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rejcikovae\Desktop\"/>
    </mc:Choice>
  </mc:AlternateContent>
  <xr:revisionPtr revIDLastSave="0" documentId="8_{D81A73F7-8EA7-43F7-8FB2-37B96938CAB8}" xr6:coauthVersionLast="36" xr6:coauthVersionMax="36" xr10:uidLastSave="{00000000-0000-0000-0000-000000000000}"/>
  <bookViews>
    <workbookView xWindow="0" yWindow="0" windowWidth="28800" windowHeight="13305" xr2:uid="{F79F1EF0-8787-4F87-8A8A-E3D20FE7BBBB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9" i="1" l="1"/>
  <c r="K44" i="1" l="1"/>
  <c r="J44" i="1"/>
  <c r="I44" i="1"/>
  <c r="L44" i="1" s="1"/>
  <c r="K38" i="1"/>
  <c r="J38" i="1"/>
  <c r="I38" i="1"/>
  <c r="K37" i="1"/>
  <c r="J37" i="1"/>
  <c r="I37" i="1"/>
  <c r="K36" i="1"/>
  <c r="J36" i="1"/>
  <c r="I36" i="1"/>
  <c r="L28" i="1"/>
  <c r="L27" i="1"/>
  <c r="L26" i="1"/>
  <c r="L20" i="1"/>
  <c r="K19" i="1"/>
  <c r="K43" i="1" s="1"/>
  <c r="J19" i="1"/>
  <c r="J43" i="1" s="1"/>
  <c r="I19" i="1"/>
  <c r="I43" i="1" s="1"/>
  <c r="E12" i="1"/>
  <c r="E11" i="1"/>
  <c r="E10" i="1"/>
  <c r="E9" i="1"/>
  <c r="E8" i="1"/>
  <c r="E7" i="1"/>
  <c r="E6" i="1"/>
  <c r="E5" i="1"/>
  <c r="L38" i="1" l="1"/>
  <c r="L36" i="1"/>
  <c r="J8" i="1"/>
  <c r="J10" i="1"/>
  <c r="J12" i="1"/>
  <c r="I12" i="1"/>
  <c r="I46" i="1" s="1"/>
  <c r="K12" i="1"/>
  <c r="J6" i="1"/>
  <c r="L37" i="1"/>
  <c r="I10" i="1"/>
  <c r="K10" i="1"/>
  <c r="I8" i="1"/>
  <c r="K8" i="1"/>
  <c r="I6" i="1"/>
  <c r="K6" i="1"/>
  <c r="L43" i="1"/>
  <c r="I5" i="1"/>
  <c r="I9" i="1"/>
  <c r="J5" i="1"/>
  <c r="J7" i="1"/>
  <c r="J9" i="1"/>
  <c r="J11" i="1"/>
  <c r="I7" i="1"/>
  <c r="I11" i="1"/>
  <c r="K5" i="1"/>
  <c r="K7" i="1"/>
  <c r="K9" i="1"/>
  <c r="K11" i="1"/>
  <c r="L19" i="1"/>
  <c r="K13" i="1" l="1"/>
  <c r="K18" i="1" s="1"/>
  <c r="J13" i="1"/>
  <c r="J18" i="1" s="1"/>
  <c r="I13" i="1"/>
  <c r="J46" i="1"/>
  <c r="K46" i="1"/>
  <c r="K45" i="1"/>
  <c r="J45" i="1"/>
  <c r="I45" i="1"/>
  <c r="L46" i="1" l="1"/>
  <c r="L13" i="1"/>
  <c r="I18" i="1"/>
  <c r="L18" i="1" s="1"/>
  <c r="L45" i="1"/>
  <c r="J47" i="1"/>
  <c r="J48" i="1" s="1"/>
  <c r="K47" i="1"/>
  <c r="K48" i="1" s="1"/>
  <c r="I30" i="1" l="1"/>
  <c r="I39" i="1" s="1"/>
  <c r="I40" i="1" s="1"/>
  <c r="K30" i="1"/>
  <c r="K39" i="1" s="1"/>
  <c r="K40" i="1" s="1"/>
  <c r="J30" i="1"/>
  <c r="J39" i="1" s="1"/>
  <c r="J40" i="1" s="1"/>
  <c r="I47" i="1"/>
  <c r="L48" i="1" s="1"/>
  <c r="L22" i="1"/>
  <c r="L30" i="1" l="1"/>
  <c r="L31" i="1"/>
  <c r="L33" i="1" s="1"/>
  <c r="L47" i="1"/>
  <c r="I48" i="1"/>
  <c r="L40" i="1"/>
  <c r="L49" i="1" l="1"/>
</calcChain>
</file>

<file path=xl/sharedStrings.xml><?xml version="1.0" encoding="utf-8"?>
<sst xmlns="http://schemas.openxmlformats.org/spreadsheetml/2006/main" count="64" uniqueCount="57">
  <si>
    <t>Rozpočet GA ČR  UK 2. LF</t>
  </si>
  <si>
    <t>Mzdy</t>
  </si>
  <si>
    <t>SUMA</t>
  </si>
  <si>
    <t>Osobní náklady</t>
  </si>
  <si>
    <t>Rok 1</t>
  </si>
  <si>
    <t>Rok 2</t>
  </si>
  <si>
    <t>Rok 3</t>
  </si>
  <si>
    <t>Jméno</t>
  </si>
  <si>
    <t>TT</t>
  </si>
  <si>
    <t>TARIF</t>
  </si>
  <si>
    <t>Os. Ohodn</t>
  </si>
  <si>
    <t>Tarif + Os Ohod</t>
  </si>
  <si>
    <t>Úvazek</t>
  </si>
  <si>
    <t>Měs/rok</t>
  </si>
  <si>
    <t>administrativa grantové</t>
  </si>
  <si>
    <t>Další osobní náklady</t>
  </si>
  <si>
    <t>ODVODY</t>
  </si>
  <si>
    <t xml:space="preserve">Stipendia </t>
  </si>
  <si>
    <t>OON (DPP/DPČ) - +10% rozpočtu kvůli dovoleným</t>
  </si>
  <si>
    <t>Celkem za osobní náklady (mzdy + další osobní náklady)</t>
  </si>
  <si>
    <t>Provozní náklady</t>
  </si>
  <si>
    <t>Cestovné</t>
  </si>
  <si>
    <t>Služby a opravy</t>
  </si>
  <si>
    <t>Materiál</t>
  </si>
  <si>
    <t>Režie*</t>
  </si>
  <si>
    <t>Celkem ostatní provozní náklady</t>
  </si>
  <si>
    <t>Režijní náklady</t>
  </si>
  <si>
    <t>*Maximální výše takových nákladů je 20 % z účelové podpory požadované od GA ČR na veškeré</t>
  </si>
  <si>
    <t>CELKEM ZA UK 2 LF</t>
  </si>
  <si>
    <t>neinvestiční náklady a výdaje (ostatní provozní náklady a osobní náklady), tj. bez nákladů</t>
  </si>
  <si>
    <t>1.rok</t>
  </si>
  <si>
    <t>2.rok</t>
  </si>
  <si>
    <t>3. rok</t>
  </si>
  <si>
    <t>Za celé trvání</t>
  </si>
  <si>
    <t>Materiální náklady</t>
  </si>
  <si>
    <t>Návod:</t>
  </si>
  <si>
    <t>Cestovní náklady</t>
  </si>
  <si>
    <t>Výzkumník vyplní jména členů týmu (Sloupec A)</t>
  </si>
  <si>
    <t>Náklady na ostatní služby a nemateriální náklady</t>
  </si>
  <si>
    <t>Výzkumník vyplní úvazek členů týmu (Sloupec F)</t>
  </si>
  <si>
    <t>Doplňkové (režijní) náklady</t>
  </si>
  <si>
    <t>Výzkumník upraví os ohodnocení členů týmu (Sloupec D)</t>
  </si>
  <si>
    <t>Celkem ostatní náklady</t>
  </si>
  <si>
    <t>PaM vyplní TT a Tarif (Sloupec B a C)</t>
  </si>
  <si>
    <t>Stipendia</t>
  </si>
  <si>
    <t>Podle potřeby lze iterovat počet členů týmu, úvazek i os ohod</t>
  </si>
  <si>
    <t>OON</t>
  </si>
  <si>
    <t>Mzdy odborných pracovníků</t>
  </si>
  <si>
    <t>Mzdy dalších (tech.) pracovníků</t>
  </si>
  <si>
    <t>Sociální a zdravotní pojištění a SF (FKSP)</t>
  </si>
  <si>
    <t>Celkem osobní náklady</t>
  </si>
  <si>
    <t>Celkem (v tis. Kč)</t>
  </si>
  <si>
    <t>na pořízení dlouhodobého majetku (investičních nákladů projektu)</t>
  </si>
  <si>
    <t>a bez nákladů na režii.</t>
  </si>
  <si>
    <t>Celková suma grantu je v poli N33 a N49 pro kontrolu</t>
  </si>
  <si>
    <t>Výzkumník vyplní cestovné, služby a materiál (Sloupec I27:M28)</t>
  </si>
  <si>
    <t>Do formuláře GA ČR lze vyplnit pole dle tabulky I36:N48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</si>
</sst>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04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DAEEF3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9">
    <xf numFmtId="0" fontId="0" fillId="0" borderId="0" xfId="0"/>
    <xf numFmtId="0" fontId="2" fillId="0" borderId="0" xfId="0" applyFont="1"/>
    <xf numFmtId="0" fontId="3" fillId="0" borderId="0" xfId="0" applyFont="1"/>
    <xf numFmtId="3" fontId="0" fillId="0" borderId="0" xfId="0" applyNumberFormat="1"/>
    <xf numFmtId="0" fontId="2" fillId="0" borderId="0" xfId="0" applyFont="1" applyAlignment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3" borderId="10" xfId="0" applyFill="1" applyBorder="1"/>
    <xf numFmtId="0" fontId="0" fillId="0" borderId="10" xfId="0" applyBorder="1"/>
    <xf numFmtId="0" fontId="0" fillId="0" borderId="11" xfId="0" applyBorder="1"/>
    <xf numFmtId="0" fontId="2" fillId="0" borderId="12" xfId="0" applyFont="1" applyBorder="1"/>
    <xf numFmtId="0" fontId="2" fillId="0" borderId="13" xfId="0" applyFont="1" applyBorder="1"/>
    <xf numFmtId="0" fontId="7" fillId="4" borderId="15" xfId="0" applyFont="1" applyFill="1" applyBorder="1"/>
    <xf numFmtId="0" fontId="0" fillId="5" borderId="16" xfId="0" applyFill="1" applyBorder="1" applyAlignment="1">
      <alignment horizontal="center"/>
    </xf>
    <xf numFmtId="0" fontId="7" fillId="6" borderId="16" xfId="0" applyFont="1" applyFill="1" applyBorder="1"/>
    <xf numFmtId="9" fontId="7" fillId="4" borderId="16" xfId="1" applyFont="1" applyFill="1" applyBorder="1"/>
    <xf numFmtId="0" fontId="0" fillId="0" borderId="16" xfId="0" applyBorder="1"/>
    <xf numFmtId="0" fontId="0" fillId="7" borderId="17" xfId="0" applyFill="1" applyBorder="1"/>
    <xf numFmtId="0" fontId="0" fillId="0" borderId="13" xfId="0" applyBorder="1"/>
    <xf numFmtId="0" fontId="7" fillId="4" borderId="12" xfId="0" applyFont="1" applyFill="1" applyBorder="1"/>
    <xf numFmtId="0" fontId="0" fillId="5" borderId="13" xfId="0" applyFill="1" applyBorder="1" applyAlignment="1">
      <alignment horizontal="center"/>
    </xf>
    <xf numFmtId="0" fontId="7" fillId="6" borderId="13" xfId="0" applyFont="1" applyFill="1" applyBorder="1"/>
    <xf numFmtId="9" fontId="7" fillId="4" borderId="13" xfId="1" applyFont="1" applyFill="1" applyBorder="1"/>
    <xf numFmtId="0" fontId="0" fillId="7" borderId="14" xfId="0" applyFill="1" applyBorder="1"/>
    <xf numFmtId="0" fontId="7" fillId="4" borderId="18" xfId="0" applyFont="1" applyFill="1" applyBorder="1"/>
    <xf numFmtId="0" fontId="0" fillId="5" borderId="19" xfId="0" applyFill="1" applyBorder="1" applyAlignment="1">
      <alignment horizontal="center"/>
    </xf>
    <xf numFmtId="0" fontId="7" fillId="6" borderId="19" xfId="0" applyFont="1" applyFill="1" applyBorder="1"/>
    <xf numFmtId="9" fontId="7" fillId="4" borderId="19" xfId="1" applyFont="1" applyFill="1" applyBorder="1"/>
    <xf numFmtId="0" fontId="0" fillId="0" borderId="19" xfId="0" applyBorder="1"/>
    <xf numFmtId="0" fontId="0" fillId="7" borderId="20" xfId="0" applyFill="1" applyBorder="1"/>
    <xf numFmtId="0" fontId="7" fillId="0" borderId="21" xfId="0" applyFont="1" applyFill="1" applyBorder="1"/>
    <xf numFmtId="0" fontId="0" fillId="0" borderId="0" xfId="0" applyFill="1" applyBorder="1" applyAlignment="1">
      <alignment horizontal="center"/>
    </xf>
    <xf numFmtId="0" fontId="7" fillId="0" borderId="0" xfId="0" applyFont="1" applyFill="1" applyBorder="1"/>
    <xf numFmtId="9" fontId="7" fillId="0" borderId="0" xfId="1" applyFont="1" applyFill="1" applyBorder="1"/>
    <xf numFmtId="0" fontId="0" fillId="0" borderId="0" xfId="0" applyFill="1" applyBorder="1"/>
    <xf numFmtId="0" fontId="0" fillId="0" borderId="22" xfId="0" applyFill="1" applyBorder="1"/>
    <xf numFmtId="3" fontId="8" fillId="0" borderId="22" xfId="0" applyNumberFormat="1" applyFont="1" applyFill="1" applyBorder="1"/>
    <xf numFmtId="0" fontId="0" fillId="0" borderId="21" xfId="0" applyFill="1" applyBorder="1"/>
    <xf numFmtId="0" fontId="0" fillId="0" borderId="23" xfId="0" applyFill="1" applyBorder="1"/>
    <xf numFmtId="3" fontId="8" fillId="0" borderId="0" xfId="0" applyNumberFormat="1" applyFont="1" applyFill="1"/>
    <xf numFmtId="0" fontId="2" fillId="0" borderId="21" xfId="0" applyFont="1" applyBorder="1" applyAlignment="1"/>
    <xf numFmtId="0" fontId="2" fillId="0" borderId="0" xfId="0" applyFont="1" applyBorder="1" applyAlignment="1"/>
    <xf numFmtId="0" fontId="2" fillId="0" borderId="23" xfId="0" applyFont="1" applyBorder="1" applyAlignment="1"/>
    <xf numFmtId="0" fontId="2" fillId="0" borderId="24" xfId="0" applyFont="1" applyBorder="1"/>
    <xf numFmtId="0" fontId="2" fillId="0" borderId="25" xfId="0" applyFont="1" applyBorder="1"/>
    <xf numFmtId="0" fontId="0" fillId="7" borderId="7" xfId="0" applyFill="1" applyBorder="1"/>
    <xf numFmtId="0" fontId="0" fillId="7" borderId="12" xfId="0" applyFill="1" applyBorder="1"/>
    <xf numFmtId="3" fontId="8" fillId="0" borderId="29" xfId="0" applyNumberFormat="1" applyFont="1" applyFill="1" applyBorder="1"/>
    <xf numFmtId="3" fontId="8" fillId="0" borderId="33" xfId="0" applyNumberFormat="1" applyFont="1" applyFill="1" applyBorder="1"/>
    <xf numFmtId="0" fontId="0" fillId="7" borderId="34" xfId="0" applyFill="1" applyBorder="1" applyAlignment="1"/>
    <xf numFmtId="0" fontId="0" fillId="7" borderId="35" xfId="0" applyFill="1" applyBorder="1" applyAlignment="1"/>
    <xf numFmtId="0" fontId="0" fillId="7" borderId="36" xfId="0" applyFill="1" applyBorder="1" applyAlignment="1"/>
    <xf numFmtId="3" fontId="8" fillId="0" borderId="37" xfId="0" applyNumberFormat="1" applyFont="1" applyFill="1" applyBorder="1"/>
    <xf numFmtId="3" fontId="0" fillId="0" borderId="0" xfId="0" applyNumberFormat="1" applyFill="1" applyBorder="1"/>
    <xf numFmtId="3" fontId="6" fillId="0" borderId="0" xfId="0" applyNumberFormat="1" applyFont="1" applyFill="1" applyBorder="1"/>
    <xf numFmtId="0" fontId="0" fillId="0" borderId="0" xfId="0" applyFill="1" applyBorder="1" applyAlignment="1"/>
    <xf numFmtId="3" fontId="4" fillId="2" borderId="22" xfId="0" applyNumberFormat="1" applyFont="1" applyFill="1" applyBorder="1"/>
    <xf numFmtId="3" fontId="4" fillId="0" borderId="0" xfId="0" applyNumberFormat="1" applyFont="1" applyFill="1" applyBorder="1" applyAlignment="1"/>
    <xf numFmtId="0" fontId="4" fillId="0" borderId="0" xfId="0" applyFont="1" applyFill="1" applyBorder="1" applyAlignment="1">
      <alignment horizontal="center"/>
    </xf>
    <xf numFmtId="0" fontId="0" fillId="8" borderId="38" xfId="0" applyFill="1" applyBorder="1"/>
    <xf numFmtId="0" fontId="0" fillId="0" borderId="12" xfId="0" applyBorder="1"/>
    <xf numFmtId="0" fontId="0" fillId="8" borderId="39" xfId="0" applyFill="1" applyBorder="1"/>
    <xf numFmtId="0" fontId="0" fillId="0" borderId="18" xfId="0" applyBorder="1"/>
    <xf numFmtId="0" fontId="0" fillId="8" borderId="40" xfId="0" applyFill="1" applyBorder="1"/>
    <xf numFmtId="0" fontId="0" fillId="0" borderId="0" xfId="0" applyBorder="1"/>
    <xf numFmtId="3" fontId="2" fillId="0" borderId="0" xfId="0" applyNumberFormat="1" applyFont="1" applyFill="1" applyBorder="1"/>
    <xf numFmtId="0" fontId="0" fillId="0" borderId="1" xfId="0" applyFill="1" applyBorder="1"/>
    <xf numFmtId="3" fontId="0" fillId="8" borderId="10" xfId="0" applyNumberFormat="1" applyFill="1" applyBorder="1"/>
    <xf numFmtId="3" fontId="8" fillId="0" borderId="3" xfId="0" applyNumberFormat="1" applyFont="1" applyFill="1" applyBorder="1"/>
    <xf numFmtId="0" fontId="0" fillId="9" borderId="9" xfId="0" applyFill="1" applyBorder="1"/>
    <xf numFmtId="0" fontId="9" fillId="0" borderId="0" xfId="0" applyFont="1" applyBorder="1"/>
    <xf numFmtId="3" fontId="10" fillId="2" borderId="22" xfId="0" applyNumberFormat="1" applyFont="1" applyFill="1" applyBorder="1"/>
    <xf numFmtId="0" fontId="9" fillId="0" borderId="0" xfId="0" applyFont="1"/>
    <xf numFmtId="0" fontId="0" fillId="10" borderId="4" xfId="0" applyFill="1" applyBorder="1"/>
    <xf numFmtId="0" fontId="0" fillId="10" borderId="5" xfId="0" applyFill="1" applyBorder="1"/>
    <xf numFmtId="3" fontId="0" fillId="10" borderId="6" xfId="0" applyNumberFormat="1" applyFill="1" applyBorder="1"/>
    <xf numFmtId="0" fontId="0" fillId="10" borderId="21" xfId="0" applyFill="1" applyBorder="1"/>
    <xf numFmtId="0" fontId="0" fillId="10" borderId="0" xfId="0" applyFill="1" applyBorder="1"/>
    <xf numFmtId="3" fontId="0" fillId="10" borderId="23" xfId="0" applyNumberFormat="1" applyFill="1" applyBorder="1"/>
    <xf numFmtId="0" fontId="7" fillId="4" borderId="0" xfId="0" applyFont="1" applyFill="1"/>
    <xf numFmtId="3" fontId="0" fillId="10" borderId="0" xfId="0" applyNumberFormat="1" applyFill="1" applyBorder="1"/>
    <xf numFmtId="0" fontId="2" fillId="10" borderId="21" xfId="0" applyFont="1" applyFill="1" applyBorder="1"/>
    <xf numFmtId="0" fontId="2" fillId="10" borderId="0" xfId="0" applyFont="1" applyFill="1" applyBorder="1"/>
    <xf numFmtId="3" fontId="2" fillId="10" borderId="0" xfId="0" applyNumberFormat="1" applyFont="1" applyFill="1" applyBorder="1"/>
    <xf numFmtId="3" fontId="2" fillId="10" borderId="23" xfId="0" applyNumberFormat="1" applyFont="1" applyFill="1" applyBorder="1"/>
    <xf numFmtId="0" fontId="0" fillId="8" borderId="0" xfId="0" applyFill="1"/>
    <xf numFmtId="0" fontId="0" fillId="5" borderId="0" xfId="0" applyFill="1"/>
    <xf numFmtId="0" fontId="10" fillId="2" borderId="0" xfId="0" applyFont="1" applyFill="1"/>
    <xf numFmtId="0" fontId="0" fillId="2" borderId="21" xfId="0" applyFill="1" applyBorder="1"/>
    <xf numFmtId="0" fontId="0" fillId="2" borderId="0" xfId="0" applyFill="1" applyBorder="1"/>
    <xf numFmtId="3" fontId="0" fillId="2" borderId="0" xfId="0" applyNumberFormat="1" applyFill="1" applyBorder="1"/>
    <xf numFmtId="3" fontId="0" fillId="2" borderId="23" xfId="0" applyNumberFormat="1" applyFill="1" applyBorder="1"/>
    <xf numFmtId="3" fontId="0" fillId="10" borderId="0" xfId="0" applyNumberFormat="1" applyFill="1"/>
    <xf numFmtId="0" fontId="2" fillId="10" borderId="41" xfId="0" applyFont="1" applyFill="1" applyBorder="1"/>
    <xf numFmtId="0" fontId="2" fillId="10" borderId="42" xfId="0" applyFont="1" applyFill="1" applyBorder="1"/>
    <xf numFmtId="3" fontId="2" fillId="10" borderId="42" xfId="0" applyNumberFormat="1" applyFont="1" applyFill="1" applyBorder="1"/>
    <xf numFmtId="3" fontId="2" fillId="10" borderId="43" xfId="0" applyNumberFormat="1" applyFont="1" applyFill="1" applyBorder="1"/>
    <xf numFmtId="3" fontId="10" fillId="2" borderId="11" xfId="0" applyNumberFormat="1" applyFont="1" applyFill="1" applyBorder="1"/>
    <xf numFmtId="0" fontId="9" fillId="0" borderId="0" xfId="0" applyFont="1" applyFill="1" applyBorder="1"/>
    <xf numFmtId="0" fontId="4" fillId="0" borderId="1" xfId="0" applyFont="1" applyFill="1" applyBorder="1" applyAlignment="1">
      <alignment horizontal="center"/>
    </xf>
    <xf numFmtId="3" fontId="5" fillId="2" borderId="22" xfId="0" applyNumberFormat="1" applyFont="1" applyFill="1" applyBorder="1"/>
    <xf numFmtId="4" fontId="0" fillId="0" borderId="13" xfId="0" applyNumberFormat="1" applyBorder="1"/>
    <xf numFmtId="3" fontId="0" fillId="0" borderId="9" xfId="0" applyNumberFormat="1" applyFill="1" applyBorder="1"/>
    <xf numFmtId="0" fontId="0" fillId="0" borderId="26" xfId="0" applyBorder="1"/>
    <xf numFmtId="0" fontId="2" fillId="0" borderId="30" xfId="0" applyFont="1" applyBorder="1"/>
    <xf numFmtId="4" fontId="0" fillId="0" borderId="30" xfId="0" applyNumberFormat="1" applyBorder="1"/>
    <xf numFmtId="3" fontId="6" fillId="0" borderId="4" xfId="0" applyNumberFormat="1" applyFont="1" applyFill="1" applyBorder="1"/>
    <xf numFmtId="3" fontId="6" fillId="0" borderId="21" xfId="0" applyNumberFormat="1" applyFont="1" applyFill="1" applyBorder="1"/>
    <xf numFmtId="3" fontId="6" fillId="0" borderId="41" xfId="0" applyNumberFormat="1" applyFont="1" applyFill="1" applyBorder="1"/>
    <xf numFmtId="4" fontId="0" fillId="7" borderId="12" xfId="0" applyNumberFormat="1" applyFill="1" applyBorder="1"/>
    <xf numFmtId="0" fontId="0" fillId="8" borderId="27" xfId="0" applyFill="1" applyBorder="1"/>
    <xf numFmtId="0" fontId="0" fillId="8" borderId="31" xfId="0" applyFill="1" applyBorder="1"/>
    <xf numFmtId="0" fontId="0" fillId="8" borderId="35" xfId="0" applyFill="1" applyBorder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9" borderId="10" xfId="0" applyFill="1" applyBorder="1" applyAlignment="1">
      <alignment horizontal="center"/>
    </xf>
    <xf numFmtId="0" fontId="0" fillId="9" borderId="11" xfId="0" applyFill="1" applyBorder="1" applyAlignment="1">
      <alignment horizontal="center"/>
    </xf>
    <xf numFmtId="3" fontId="4" fillId="0" borderId="1" xfId="0" applyNumberFormat="1" applyFont="1" applyFill="1" applyBorder="1" applyAlignment="1">
      <alignment horizontal="right" wrapText="1"/>
    </xf>
    <xf numFmtId="3" fontId="4" fillId="0" borderId="2" xfId="0" applyNumberFormat="1" applyFont="1" applyFill="1" applyBorder="1" applyAlignment="1">
      <alignment horizontal="right" wrapText="1"/>
    </xf>
    <xf numFmtId="16" fontId="4" fillId="0" borderId="1" xfId="0" applyNumberFormat="1" applyFont="1" applyBorder="1" applyAlignment="1">
      <alignment horizontal="center"/>
    </xf>
    <xf numFmtId="16" fontId="4" fillId="0" borderId="2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" fontId="4" fillId="0" borderId="3" xfId="0" applyNumberFormat="1" applyFont="1" applyBorder="1" applyAlignment="1">
      <alignment horizontal="center"/>
    </xf>
    <xf numFmtId="0" fontId="0" fillId="7" borderId="26" xfId="0" applyFill="1" applyBorder="1" applyAlignment="1">
      <alignment horizontal="center"/>
    </xf>
    <xf numFmtId="0" fontId="0" fillId="7" borderId="27" xfId="0" applyFill="1" applyBorder="1" applyAlignment="1">
      <alignment horizontal="center"/>
    </xf>
    <xf numFmtId="0" fontId="0" fillId="7" borderId="28" xfId="0" applyFill="1" applyBorder="1" applyAlignment="1">
      <alignment horizontal="center"/>
    </xf>
    <xf numFmtId="0" fontId="0" fillId="7" borderId="30" xfId="0" applyFill="1" applyBorder="1" applyAlignment="1">
      <alignment horizontal="center"/>
    </xf>
    <xf numFmtId="0" fontId="0" fillId="7" borderId="31" xfId="0" applyFill="1" applyBorder="1" applyAlignment="1">
      <alignment horizontal="center"/>
    </xf>
    <xf numFmtId="0" fontId="0" fillId="7" borderId="32" xfId="0" applyFill="1" applyBorder="1" applyAlignment="1">
      <alignment horizontal="center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5D7FD-BC96-40D4-88DB-ED88EE1A55B2}">
  <dimension ref="A1:P49"/>
  <sheetViews>
    <sheetView tabSelected="1" workbookViewId="0">
      <selection activeCell="L39" sqref="L39"/>
    </sheetView>
  </sheetViews>
  <sheetFormatPr defaultRowHeight="15" x14ac:dyDescent="0.25"/>
  <cols>
    <col min="7" max="7" width="20" customWidth="1"/>
    <col min="9" max="11" width="10" bestFit="1" customWidth="1"/>
    <col min="12" max="12" width="12.5703125" bestFit="1" customWidth="1"/>
  </cols>
  <sheetData>
    <row r="1" spans="1:16" ht="16.5" thickBot="1" x14ac:dyDescent="0.3">
      <c r="A1" s="1" t="s">
        <v>0</v>
      </c>
      <c r="G1" s="2"/>
      <c r="L1" s="3"/>
    </row>
    <row r="2" spans="1:16" ht="16.5" thickBot="1" x14ac:dyDescent="0.3">
      <c r="A2" s="1"/>
      <c r="B2" s="1"/>
      <c r="C2" s="1"/>
      <c r="D2" s="1"/>
      <c r="E2" s="1"/>
      <c r="I2" s="127" t="s">
        <v>1</v>
      </c>
      <c r="J2" s="128"/>
      <c r="K2" s="128"/>
      <c r="L2" s="101" t="s">
        <v>2</v>
      </c>
    </row>
    <row r="3" spans="1:16" ht="16.5" thickBot="1" x14ac:dyDescent="0.3">
      <c r="A3" s="129" t="s">
        <v>3</v>
      </c>
      <c r="B3" s="130"/>
      <c r="C3" s="130"/>
      <c r="D3" s="130"/>
      <c r="E3" s="130"/>
      <c r="F3" s="131"/>
      <c r="G3" s="4"/>
      <c r="I3" s="5" t="s">
        <v>4</v>
      </c>
      <c r="J3" s="6" t="s">
        <v>5</v>
      </c>
      <c r="K3" s="104" t="s">
        <v>6</v>
      </c>
      <c r="L3" s="107"/>
    </row>
    <row r="4" spans="1:16" ht="16.5" thickBot="1" x14ac:dyDescent="0.3">
      <c r="A4" s="7" t="s">
        <v>7</v>
      </c>
      <c r="B4" s="8" t="s">
        <v>8</v>
      </c>
      <c r="C4" s="8" t="s">
        <v>9</v>
      </c>
      <c r="D4" s="9" t="s">
        <v>10</v>
      </c>
      <c r="E4" s="9" t="s">
        <v>11</v>
      </c>
      <c r="F4" s="10" t="s">
        <v>12</v>
      </c>
      <c r="H4" t="s">
        <v>13</v>
      </c>
      <c r="I4" s="11">
        <v>12</v>
      </c>
      <c r="J4" s="12">
        <v>12</v>
      </c>
      <c r="K4" s="105">
        <v>12</v>
      </c>
      <c r="L4" s="108"/>
    </row>
    <row r="5" spans="1:16" ht="15.75" x14ac:dyDescent="0.25">
      <c r="A5" s="13"/>
      <c r="B5" s="14"/>
      <c r="C5" s="15"/>
      <c r="D5" s="16"/>
      <c r="E5" s="17">
        <f>C5+(C5*D5)</f>
        <v>0</v>
      </c>
      <c r="F5" s="18"/>
      <c r="I5" s="102">
        <f>$E5*$F5*12</f>
        <v>0</v>
      </c>
      <c r="J5" s="102">
        <f>$E5*$F5*12</f>
        <v>0</v>
      </c>
      <c r="K5" s="106">
        <f>$E5*$F5*12</f>
        <v>0</v>
      </c>
      <c r="L5" s="108"/>
    </row>
    <row r="6" spans="1:16" ht="15.75" x14ac:dyDescent="0.25">
      <c r="A6" s="20"/>
      <c r="B6" s="21"/>
      <c r="C6" s="22"/>
      <c r="D6" s="23"/>
      <c r="E6" s="19">
        <f t="shared" ref="E6:E12" si="0">C6+(C6*D6)</f>
        <v>0</v>
      </c>
      <c r="F6" s="24"/>
      <c r="I6" s="102">
        <f t="shared" ref="I6:K12" si="1">$E6*$F6*12</f>
        <v>0</v>
      </c>
      <c r="J6" s="102">
        <f t="shared" si="1"/>
        <v>0</v>
      </c>
      <c r="K6" s="106">
        <f t="shared" si="1"/>
        <v>0</v>
      </c>
      <c r="L6" s="108"/>
    </row>
    <row r="7" spans="1:16" ht="15.75" x14ac:dyDescent="0.25">
      <c r="A7" s="20"/>
      <c r="B7" s="21"/>
      <c r="C7" s="22"/>
      <c r="D7" s="23"/>
      <c r="E7" s="19">
        <f t="shared" si="0"/>
        <v>0</v>
      </c>
      <c r="F7" s="24"/>
      <c r="I7" s="102">
        <f t="shared" si="1"/>
        <v>0</v>
      </c>
      <c r="J7" s="102">
        <f t="shared" si="1"/>
        <v>0</v>
      </c>
      <c r="K7" s="106">
        <f t="shared" si="1"/>
        <v>0</v>
      </c>
      <c r="L7" s="108"/>
    </row>
    <row r="8" spans="1:16" ht="15.75" x14ac:dyDescent="0.25">
      <c r="A8" s="20"/>
      <c r="B8" s="21"/>
      <c r="C8" s="22"/>
      <c r="D8" s="23"/>
      <c r="E8" s="19">
        <f t="shared" si="0"/>
        <v>0</v>
      </c>
      <c r="F8" s="24"/>
      <c r="I8" s="102">
        <f t="shared" si="1"/>
        <v>0</v>
      </c>
      <c r="J8" s="102">
        <f t="shared" si="1"/>
        <v>0</v>
      </c>
      <c r="K8" s="106">
        <f t="shared" si="1"/>
        <v>0</v>
      </c>
      <c r="L8" s="108"/>
    </row>
    <row r="9" spans="1:16" ht="15.75" x14ac:dyDescent="0.25">
      <c r="A9" s="20"/>
      <c r="B9" s="21"/>
      <c r="C9" s="22"/>
      <c r="D9" s="23"/>
      <c r="E9" s="19">
        <f t="shared" si="0"/>
        <v>0</v>
      </c>
      <c r="F9" s="24"/>
      <c r="I9" s="102">
        <f t="shared" si="1"/>
        <v>0</v>
      </c>
      <c r="J9" s="102">
        <f t="shared" si="1"/>
        <v>0</v>
      </c>
      <c r="K9" s="106">
        <f t="shared" si="1"/>
        <v>0</v>
      </c>
      <c r="L9" s="108"/>
    </row>
    <row r="10" spans="1:16" ht="15.75" x14ac:dyDescent="0.25">
      <c r="A10" s="20"/>
      <c r="B10" s="21"/>
      <c r="C10" s="22"/>
      <c r="D10" s="23"/>
      <c r="E10" s="19">
        <f t="shared" si="0"/>
        <v>0</v>
      </c>
      <c r="F10" s="24"/>
      <c r="I10" s="102">
        <f t="shared" si="1"/>
        <v>0</v>
      </c>
      <c r="J10" s="102">
        <f t="shared" si="1"/>
        <v>0</v>
      </c>
      <c r="K10" s="106">
        <f t="shared" si="1"/>
        <v>0</v>
      </c>
      <c r="L10" s="108"/>
    </row>
    <row r="11" spans="1:16" ht="15.75" x14ac:dyDescent="0.25">
      <c r="A11" s="20"/>
      <c r="B11" s="21"/>
      <c r="C11" s="22"/>
      <c r="D11" s="23"/>
      <c r="E11" s="19">
        <f t="shared" si="0"/>
        <v>0</v>
      </c>
      <c r="F11" s="24"/>
      <c r="I11" s="102">
        <f t="shared" si="1"/>
        <v>0</v>
      </c>
      <c r="J11" s="102">
        <f t="shared" si="1"/>
        <v>0</v>
      </c>
      <c r="K11" s="106">
        <f t="shared" si="1"/>
        <v>0</v>
      </c>
      <c r="L11" s="108"/>
    </row>
    <row r="12" spans="1:16" ht="16.5" thickBot="1" x14ac:dyDescent="0.3">
      <c r="A12" s="25" t="s">
        <v>14</v>
      </c>
      <c r="B12" s="26"/>
      <c r="C12" s="27"/>
      <c r="D12" s="28"/>
      <c r="E12" s="29">
        <f t="shared" si="0"/>
        <v>0</v>
      </c>
      <c r="F12" s="30"/>
      <c r="I12" s="102">
        <f t="shared" si="1"/>
        <v>0</v>
      </c>
      <c r="J12" s="102">
        <f t="shared" si="1"/>
        <v>0</v>
      </c>
      <c r="K12" s="106">
        <f t="shared" si="1"/>
        <v>0</v>
      </c>
      <c r="L12" s="109"/>
    </row>
    <row r="13" spans="1:16" ht="16.5" thickBot="1" x14ac:dyDescent="0.3">
      <c r="A13" s="31"/>
      <c r="B13" s="32"/>
      <c r="C13" s="33"/>
      <c r="D13" s="34"/>
      <c r="E13" s="35"/>
      <c r="F13" s="36"/>
      <c r="I13" s="103">
        <f>SUM(I5:I12)</f>
        <v>0</v>
      </c>
      <c r="J13" s="103">
        <f>SUM(J5:J12)</f>
        <v>0</v>
      </c>
      <c r="K13" s="103">
        <f>SUM(K5:K12)</f>
        <v>0</v>
      </c>
      <c r="L13" s="37">
        <f>SUM(I13:K13)</f>
        <v>0</v>
      </c>
      <c r="P13" s="3"/>
    </row>
    <row r="14" spans="1:16" ht="16.5" thickBot="1" x14ac:dyDescent="0.3">
      <c r="A14" s="38"/>
      <c r="B14" s="35"/>
      <c r="C14" s="33"/>
      <c r="D14" s="34"/>
      <c r="E14" s="35"/>
      <c r="F14" s="39"/>
      <c r="L14" s="40"/>
    </row>
    <row r="15" spans="1:16" ht="16.5" thickBot="1" x14ac:dyDescent="0.3">
      <c r="A15" s="31"/>
      <c r="B15" s="35"/>
      <c r="C15" s="33"/>
      <c r="D15" s="34"/>
      <c r="E15" s="35"/>
      <c r="F15" s="39"/>
      <c r="I15" s="127" t="s">
        <v>15</v>
      </c>
      <c r="J15" s="128"/>
      <c r="K15" s="132"/>
      <c r="L15" s="40"/>
    </row>
    <row r="16" spans="1:16" ht="15.75" x14ac:dyDescent="0.25">
      <c r="A16" s="41"/>
      <c r="B16" s="42"/>
      <c r="C16" s="42"/>
      <c r="D16" s="42"/>
      <c r="E16" s="42"/>
      <c r="F16" s="43"/>
      <c r="G16" s="4"/>
      <c r="I16" s="5" t="s">
        <v>4</v>
      </c>
      <c r="J16" s="6" t="s">
        <v>5</v>
      </c>
      <c r="K16" s="6" t="s">
        <v>6</v>
      </c>
      <c r="L16" s="40"/>
    </row>
    <row r="17" spans="1:15" ht="16.5" thickBot="1" x14ac:dyDescent="0.3">
      <c r="A17" s="31"/>
      <c r="B17" s="35"/>
      <c r="C17" s="33"/>
      <c r="D17" s="34"/>
      <c r="E17" s="35"/>
      <c r="F17" s="39"/>
      <c r="H17" t="s">
        <v>13</v>
      </c>
      <c r="I17" s="44">
        <v>12</v>
      </c>
      <c r="J17" s="45">
        <v>12</v>
      </c>
      <c r="K17" s="45">
        <v>12</v>
      </c>
      <c r="L17" s="40"/>
    </row>
    <row r="18" spans="1:15" ht="15.75" x14ac:dyDescent="0.25">
      <c r="A18" s="46" t="s">
        <v>16</v>
      </c>
      <c r="B18" s="133">
        <v>0.34799999999999998</v>
      </c>
      <c r="C18" s="134"/>
      <c r="D18" s="134"/>
      <c r="E18" s="134"/>
      <c r="F18" s="135"/>
      <c r="I18" s="110">
        <f>I13*34.8%</f>
        <v>0</v>
      </c>
      <c r="J18" s="110">
        <f t="shared" ref="J18:K18" si="2">J13*34.8%</f>
        <v>0</v>
      </c>
      <c r="K18" s="110">
        <f t="shared" si="2"/>
        <v>0</v>
      </c>
      <c r="L18" s="48">
        <f>SUM(I18:K18)</f>
        <v>0</v>
      </c>
    </row>
    <row r="19" spans="1:15" ht="15.75" x14ac:dyDescent="0.25">
      <c r="A19" s="47" t="s">
        <v>17</v>
      </c>
      <c r="B19" s="136"/>
      <c r="C19" s="137"/>
      <c r="D19" s="137"/>
      <c r="E19" s="137"/>
      <c r="F19" s="138"/>
      <c r="I19" s="47">
        <f t="shared" ref="I19" si="3">I14*$B$18</f>
        <v>0</v>
      </c>
      <c r="J19" s="47">
        <f t="shared" ref="J19:K19" si="4">J14*$B$18</f>
        <v>0</v>
      </c>
      <c r="K19" s="47">
        <f t="shared" si="4"/>
        <v>0</v>
      </c>
      <c r="L19" s="49">
        <f>SUM(I19:K19)</f>
        <v>0</v>
      </c>
    </row>
    <row r="20" spans="1:15" ht="16.5" thickBot="1" x14ac:dyDescent="0.3">
      <c r="A20" s="50" t="s">
        <v>18</v>
      </c>
      <c r="B20" s="51"/>
      <c r="C20" s="51"/>
      <c r="D20" s="51"/>
      <c r="E20" s="51"/>
      <c r="F20" s="52"/>
      <c r="I20" s="47"/>
      <c r="J20" s="47"/>
      <c r="K20" s="47"/>
      <c r="L20" s="53">
        <f>SUM(I20:K20)</f>
        <v>0</v>
      </c>
    </row>
    <row r="21" spans="1:15" ht="16.5" thickBot="1" x14ac:dyDescent="0.3">
      <c r="A21" s="35"/>
      <c r="B21" s="35"/>
      <c r="C21" s="35"/>
      <c r="D21" s="35"/>
      <c r="E21" s="35"/>
      <c r="F21" s="35"/>
      <c r="I21" s="54"/>
      <c r="J21" s="54"/>
      <c r="K21" s="54"/>
      <c r="L21" s="55"/>
    </row>
    <row r="22" spans="1:15" ht="30" customHeight="1" thickBot="1" x14ac:dyDescent="0.3">
      <c r="A22" s="56"/>
      <c r="B22" s="35"/>
      <c r="C22" s="35"/>
      <c r="D22" s="35"/>
      <c r="E22" s="35"/>
      <c r="F22" s="35"/>
      <c r="G22" s="35"/>
      <c r="H22" s="125" t="s">
        <v>19</v>
      </c>
      <c r="I22" s="126"/>
      <c r="J22" s="126"/>
      <c r="K22" s="126"/>
      <c r="L22" s="57">
        <f>L13+L18+L19+L20</f>
        <v>0</v>
      </c>
    </row>
    <row r="23" spans="1:15" ht="16.5" thickBot="1" x14ac:dyDescent="0.3">
      <c r="A23" s="35"/>
      <c r="B23" s="35"/>
      <c r="C23" s="35"/>
      <c r="D23" s="35"/>
      <c r="E23" s="35"/>
      <c r="F23" s="35"/>
      <c r="G23" s="35"/>
      <c r="H23" s="35"/>
      <c r="I23" s="54"/>
      <c r="J23" s="54"/>
      <c r="K23" s="54"/>
      <c r="L23" s="55"/>
    </row>
    <row r="24" spans="1:15" ht="16.5" thickBot="1" x14ac:dyDescent="0.3">
      <c r="A24" s="118"/>
      <c r="B24" s="118"/>
      <c r="C24" s="118"/>
      <c r="D24" s="118"/>
      <c r="E24" s="118"/>
      <c r="F24" s="118"/>
      <c r="G24" s="35"/>
      <c r="H24" s="119" t="s">
        <v>20</v>
      </c>
      <c r="I24" s="120"/>
      <c r="J24" s="120"/>
      <c r="K24" s="121"/>
      <c r="L24" s="58"/>
    </row>
    <row r="25" spans="1:15" ht="16.5" thickBot="1" x14ac:dyDescent="0.3">
      <c r="A25" s="59"/>
      <c r="B25" s="59"/>
      <c r="C25" s="59"/>
      <c r="D25" s="59"/>
      <c r="E25" s="59"/>
      <c r="F25" s="59"/>
      <c r="G25" s="35"/>
      <c r="H25" s="100"/>
      <c r="I25" s="7" t="s">
        <v>4</v>
      </c>
      <c r="J25" s="9" t="s">
        <v>5</v>
      </c>
      <c r="K25" s="10" t="s">
        <v>6</v>
      </c>
      <c r="L25" s="58"/>
    </row>
    <row r="26" spans="1:15" ht="15.75" x14ac:dyDescent="0.25">
      <c r="A26" s="122"/>
      <c r="B26" s="122"/>
      <c r="C26" s="122"/>
      <c r="D26" s="122"/>
      <c r="E26" s="122"/>
      <c r="F26" s="122"/>
      <c r="H26" s="5" t="s">
        <v>21</v>
      </c>
      <c r="I26" s="60"/>
      <c r="J26" s="60"/>
      <c r="K26" s="111"/>
      <c r="L26" s="48">
        <f>SUM(I26:K26)</f>
        <v>0</v>
      </c>
    </row>
    <row r="27" spans="1:15" ht="15.75" x14ac:dyDescent="0.25">
      <c r="A27" s="122"/>
      <c r="B27" s="122"/>
      <c r="C27" s="122"/>
      <c r="D27" s="122"/>
      <c r="E27" s="122"/>
      <c r="F27" s="122"/>
      <c r="H27" s="61" t="s">
        <v>22</v>
      </c>
      <c r="I27" s="62"/>
      <c r="J27" s="62"/>
      <c r="K27" s="112"/>
      <c r="L27" s="49">
        <f>SUM(I27:K27)</f>
        <v>0</v>
      </c>
    </row>
    <row r="28" spans="1:15" ht="16.5" thickBot="1" x14ac:dyDescent="0.3">
      <c r="A28" s="35"/>
      <c r="B28" s="35"/>
      <c r="C28" s="35"/>
      <c r="D28" s="35"/>
      <c r="E28" s="35"/>
      <c r="F28" s="35"/>
      <c r="H28" s="63" t="s">
        <v>23</v>
      </c>
      <c r="I28" s="64"/>
      <c r="J28" s="64"/>
      <c r="K28" s="113"/>
      <c r="L28" s="53">
        <f>SUM(I28:K28)</f>
        <v>0</v>
      </c>
    </row>
    <row r="29" spans="1:15" ht="16.5" thickBot="1" x14ac:dyDescent="0.3">
      <c r="A29" s="35"/>
      <c r="B29" s="35"/>
      <c r="C29" s="35"/>
      <c r="D29" s="35"/>
      <c r="E29" s="35"/>
      <c r="F29" s="35"/>
      <c r="H29" s="65"/>
      <c r="I29" s="35"/>
      <c r="J29" s="35"/>
      <c r="K29" s="35"/>
      <c r="L29" s="66"/>
    </row>
    <row r="30" spans="1:15" ht="16.5" thickBot="1" x14ac:dyDescent="0.3">
      <c r="A30" s="35"/>
      <c r="B30" s="35"/>
      <c r="C30" s="35"/>
      <c r="D30" s="35"/>
      <c r="E30" s="35"/>
      <c r="F30" s="35"/>
      <c r="H30" s="67" t="s">
        <v>24</v>
      </c>
      <c r="I30" s="68">
        <f>((I13+I18+I19+I20)+(I26+I27+I28))*20%</f>
        <v>0</v>
      </c>
      <c r="J30" s="68">
        <f t="shared" ref="J30:K30" si="5">((J13+J18+J19+J20)+(J26+J27+J28))*20%</f>
        <v>0</v>
      </c>
      <c r="K30" s="68">
        <f t="shared" si="5"/>
        <v>0</v>
      </c>
      <c r="L30" s="69">
        <f>SUM(I30:K30)</f>
        <v>0</v>
      </c>
      <c r="O30" s="3"/>
    </row>
    <row r="31" spans="1:15" ht="16.5" thickBot="1" x14ac:dyDescent="0.3">
      <c r="A31" s="35"/>
      <c r="B31" s="35"/>
      <c r="C31" s="35"/>
      <c r="D31" s="35"/>
      <c r="E31" s="35"/>
      <c r="F31" s="35"/>
      <c r="H31" s="119" t="s">
        <v>25</v>
      </c>
      <c r="I31" s="120"/>
      <c r="J31" s="120"/>
      <c r="K31" s="120"/>
      <c r="L31" s="57">
        <f>SUM(I26:K30)</f>
        <v>0</v>
      </c>
    </row>
    <row r="32" spans="1:15" ht="16.5" thickBot="1" x14ac:dyDescent="0.3">
      <c r="A32" s="70" t="s">
        <v>26</v>
      </c>
      <c r="B32" s="123">
        <v>20</v>
      </c>
      <c r="C32" s="123"/>
      <c r="D32" s="123"/>
      <c r="E32" s="123"/>
      <c r="F32" s="124"/>
      <c r="G32" s="65"/>
      <c r="H32" s="65"/>
      <c r="I32" s="65"/>
      <c r="J32" s="65"/>
      <c r="K32" s="65"/>
      <c r="L32" s="55"/>
    </row>
    <row r="33" spans="1:12" ht="16.5" thickBot="1" x14ac:dyDescent="0.3">
      <c r="A33" s="71" t="s">
        <v>27</v>
      </c>
      <c r="B33" s="65"/>
      <c r="C33" s="65"/>
      <c r="D33" s="65"/>
      <c r="E33" s="65"/>
      <c r="F33" s="65"/>
      <c r="G33" s="65"/>
      <c r="H33" s="114" t="s">
        <v>28</v>
      </c>
      <c r="I33" s="115"/>
      <c r="J33" s="115"/>
      <c r="K33" s="115"/>
      <c r="L33" s="72">
        <f>L22+L31</f>
        <v>0</v>
      </c>
    </row>
    <row r="34" spans="1:12" ht="15.75" thickBot="1" x14ac:dyDescent="0.3">
      <c r="A34" s="73" t="s">
        <v>29</v>
      </c>
      <c r="L34" s="3"/>
    </row>
    <row r="35" spans="1:12" x14ac:dyDescent="0.25">
      <c r="A35" s="73" t="s">
        <v>52</v>
      </c>
      <c r="G35" s="74"/>
      <c r="H35" s="75"/>
      <c r="I35" s="75" t="s">
        <v>30</v>
      </c>
      <c r="J35" s="75" t="s">
        <v>31</v>
      </c>
      <c r="K35" s="75" t="s">
        <v>32</v>
      </c>
      <c r="L35" s="76" t="s">
        <v>33</v>
      </c>
    </row>
    <row r="36" spans="1:12" x14ac:dyDescent="0.25">
      <c r="A36" s="99" t="s">
        <v>53</v>
      </c>
      <c r="G36" s="77" t="s">
        <v>34</v>
      </c>
      <c r="H36" s="78"/>
      <c r="I36" s="78">
        <f>I28</f>
        <v>0</v>
      </c>
      <c r="J36" s="78">
        <f>J28</f>
        <v>0</v>
      </c>
      <c r="K36" s="78">
        <f>K28</f>
        <v>0</v>
      </c>
      <c r="L36" s="79">
        <f>SUM(I36:K36)</f>
        <v>0</v>
      </c>
    </row>
    <row r="37" spans="1:12" x14ac:dyDescent="0.25">
      <c r="A37" t="s">
        <v>35</v>
      </c>
      <c r="G37" s="77" t="s">
        <v>36</v>
      </c>
      <c r="H37" s="78"/>
      <c r="I37" s="78">
        <f t="shared" ref="I37:K38" si="6">I26</f>
        <v>0</v>
      </c>
      <c r="J37" s="78">
        <f t="shared" si="6"/>
        <v>0</v>
      </c>
      <c r="K37" s="78">
        <f t="shared" si="6"/>
        <v>0</v>
      </c>
      <c r="L37" s="79">
        <f>SUM(I37:K37)</f>
        <v>0</v>
      </c>
    </row>
    <row r="38" spans="1:12" ht="15.75" x14ac:dyDescent="0.25">
      <c r="A38" s="80" t="s">
        <v>37</v>
      </c>
      <c r="B38" s="80"/>
      <c r="C38" s="80"/>
      <c r="D38" s="80"/>
      <c r="E38" s="80"/>
      <c r="G38" s="77" t="s">
        <v>38</v>
      </c>
      <c r="H38" s="78"/>
      <c r="I38" s="78">
        <f t="shared" si="6"/>
        <v>0</v>
      </c>
      <c r="J38" s="78">
        <f t="shared" si="6"/>
        <v>0</v>
      </c>
      <c r="K38" s="78">
        <f>K27</f>
        <v>0</v>
      </c>
      <c r="L38" s="79">
        <f>SUM(I38:K38)</f>
        <v>0</v>
      </c>
    </row>
    <row r="39" spans="1:12" ht="15.75" x14ac:dyDescent="0.25">
      <c r="A39" s="80" t="s">
        <v>39</v>
      </c>
      <c r="B39" s="80"/>
      <c r="C39" s="80"/>
      <c r="D39" s="80"/>
      <c r="E39" s="80"/>
      <c r="G39" s="77" t="s">
        <v>40</v>
      </c>
      <c r="H39" s="78"/>
      <c r="I39" s="81">
        <f>I30</f>
        <v>0</v>
      </c>
      <c r="J39" s="81">
        <f t="shared" ref="J39" si="7">J30</f>
        <v>0</v>
      </c>
      <c r="K39" s="81">
        <f>K30</f>
        <v>0</v>
      </c>
      <c r="L39" s="79">
        <f>SUM(I39:K39)</f>
        <v>0</v>
      </c>
    </row>
    <row r="40" spans="1:12" ht="15.75" x14ac:dyDescent="0.25">
      <c r="A40" s="80" t="s">
        <v>41</v>
      </c>
      <c r="B40" s="80"/>
      <c r="C40" s="80"/>
      <c r="D40" s="80"/>
      <c r="E40" s="80"/>
      <c r="G40" s="82" t="s">
        <v>42</v>
      </c>
      <c r="H40" s="83"/>
      <c r="I40" s="84">
        <f>SUM(I36:I39)</f>
        <v>0</v>
      </c>
      <c r="J40" s="84">
        <f t="shared" ref="J40:K40" si="8">SUM(J36:J39)</f>
        <v>0</v>
      </c>
      <c r="K40" s="84">
        <f t="shared" si="8"/>
        <v>0</v>
      </c>
      <c r="L40" s="85">
        <f>SUM(I40:K40)</f>
        <v>0</v>
      </c>
    </row>
    <row r="41" spans="1:12" ht="15.75" x14ac:dyDescent="0.25">
      <c r="A41" s="86" t="s">
        <v>55</v>
      </c>
      <c r="B41" s="86"/>
      <c r="C41" s="86"/>
      <c r="D41" s="86"/>
      <c r="E41" s="86"/>
      <c r="G41" s="82"/>
      <c r="H41" s="83"/>
      <c r="I41" s="84"/>
      <c r="J41" s="84"/>
      <c r="K41" s="84"/>
      <c r="L41" s="85"/>
    </row>
    <row r="42" spans="1:12" ht="15.75" x14ac:dyDescent="0.25">
      <c r="A42" s="87" t="s">
        <v>43</v>
      </c>
      <c r="B42" s="87"/>
      <c r="C42" s="87"/>
      <c r="D42" s="87"/>
      <c r="E42" s="87"/>
      <c r="G42" s="82"/>
      <c r="H42" s="83"/>
      <c r="I42" s="84"/>
      <c r="J42" s="84"/>
      <c r="K42" s="84"/>
      <c r="L42" s="85"/>
    </row>
    <row r="43" spans="1:12" ht="15.75" x14ac:dyDescent="0.25">
      <c r="A43" s="88" t="s">
        <v>54</v>
      </c>
      <c r="B43" s="88"/>
      <c r="C43" s="88"/>
      <c r="D43" s="88"/>
      <c r="E43" s="88"/>
      <c r="G43" s="89" t="s">
        <v>44</v>
      </c>
      <c r="H43" s="90"/>
      <c r="I43" s="91">
        <f t="shared" ref="I43:J44" si="9">I19</f>
        <v>0</v>
      </c>
      <c r="J43" s="91">
        <f t="shared" si="9"/>
        <v>0</v>
      </c>
      <c r="K43" s="91">
        <f>K19</f>
        <v>0</v>
      </c>
      <c r="L43" s="92">
        <f>SUM(I43:K43)</f>
        <v>0</v>
      </c>
    </row>
    <row r="44" spans="1:12" x14ac:dyDescent="0.25">
      <c r="A44" t="s">
        <v>45</v>
      </c>
      <c r="G44" s="77" t="s">
        <v>46</v>
      </c>
      <c r="H44" s="78"/>
      <c r="I44" s="81">
        <f t="shared" si="9"/>
        <v>0</v>
      </c>
      <c r="J44" s="81">
        <f t="shared" si="9"/>
        <v>0</v>
      </c>
      <c r="K44" s="81">
        <f>K20</f>
        <v>0</v>
      </c>
      <c r="L44" s="79">
        <f>SUM(I44:K44)</f>
        <v>0</v>
      </c>
    </row>
    <row r="45" spans="1:12" x14ac:dyDescent="0.25">
      <c r="A45" s="93" t="s">
        <v>56</v>
      </c>
      <c r="B45" s="93"/>
      <c r="C45" s="93"/>
      <c r="D45" s="93"/>
      <c r="E45" s="93"/>
      <c r="G45" s="77" t="s">
        <v>47</v>
      </c>
      <c r="H45" s="78"/>
      <c r="I45" s="81">
        <f>SUM(I5:I11)</f>
        <v>0</v>
      </c>
      <c r="J45" s="81">
        <f>SUM(J5:J11)</f>
        <v>0</v>
      </c>
      <c r="K45" s="81">
        <f>SUM(K5:K11)</f>
        <v>0</v>
      </c>
      <c r="L45" s="79">
        <f>SUM(I45:K45)</f>
        <v>0</v>
      </c>
    </row>
    <row r="46" spans="1:12" x14ac:dyDescent="0.25">
      <c r="G46" s="77" t="s">
        <v>48</v>
      </c>
      <c r="H46" s="78"/>
      <c r="I46" s="81">
        <f>I12</f>
        <v>0</v>
      </c>
      <c r="J46" s="81">
        <f>J12</f>
        <v>0</v>
      </c>
      <c r="K46" s="81">
        <f>K12</f>
        <v>0</v>
      </c>
      <c r="L46" s="79">
        <f>SUM(I46:K46)</f>
        <v>0</v>
      </c>
    </row>
    <row r="47" spans="1:12" x14ac:dyDescent="0.25">
      <c r="G47" s="77" t="s">
        <v>49</v>
      </c>
      <c r="H47" s="78"/>
      <c r="I47" s="81">
        <f>I18</f>
        <v>0</v>
      </c>
      <c r="J47" s="81">
        <f>J18</f>
        <v>0</v>
      </c>
      <c r="K47" s="81">
        <f>K18</f>
        <v>0</v>
      </c>
      <c r="L47" s="79">
        <f>SUM(I47:K47)</f>
        <v>0</v>
      </c>
    </row>
    <row r="48" spans="1:12" ht="16.5" thickBot="1" x14ac:dyDescent="0.3">
      <c r="G48" s="94" t="s">
        <v>50</v>
      </c>
      <c r="H48" s="95"/>
      <c r="I48" s="96">
        <f>I43+I44+I45+I46+I47</f>
        <v>0</v>
      </c>
      <c r="J48" s="96">
        <f t="shared" ref="J48:K48" si="10">J43+J44+J45+J46+J47</f>
        <v>0</v>
      </c>
      <c r="K48" s="96">
        <f t="shared" si="10"/>
        <v>0</v>
      </c>
      <c r="L48" s="97">
        <f>SUM(I43:K47)</f>
        <v>0</v>
      </c>
    </row>
    <row r="49" spans="9:12" ht="16.5" thickBot="1" x14ac:dyDescent="0.3">
      <c r="I49" s="116" t="s">
        <v>51</v>
      </c>
      <c r="J49" s="117"/>
      <c r="K49" s="117"/>
      <c r="L49" s="98">
        <f>L40+L48</f>
        <v>0</v>
      </c>
    </row>
  </sheetData>
  <mergeCells count="14">
    <mergeCell ref="H22:K22"/>
    <mergeCell ref="I2:K2"/>
    <mergeCell ref="A3:F3"/>
    <mergeCell ref="I15:K15"/>
    <mergeCell ref="B18:F18"/>
    <mergeCell ref="B19:F19"/>
    <mergeCell ref="H33:K33"/>
    <mergeCell ref="I49:K49"/>
    <mergeCell ref="A24:F24"/>
    <mergeCell ref="H24:K24"/>
    <mergeCell ref="A26:F26"/>
    <mergeCell ref="A27:F27"/>
    <mergeCell ref="H31:K31"/>
    <mergeCell ref="B32:F3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Krejčíková</dc:creator>
  <cp:lastModifiedBy>Eva Krejčíková</cp:lastModifiedBy>
  <dcterms:created xsi:type="dcterms:W3CDTF">2025-02-24T06:52:54Z</dcterms:created>
  <dcterms:modified xsi:type="dcterms:W3CDTF">2025-03-18T09:55:19Z</dcterms:modified>
</cp:coreProperties>
</file>